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全市外资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<sst xmlns="http://schemas.openxmlformats.org/spreadsheetml/2006/main" count="34" uniqueCount="28">
  <si>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温州市各县（市、区）利用外资情况统计表</t>
  </si>
  <si>
    <t>地  区</t>
  </si>
  <si>
    <r>
      <t>项 目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个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数</t>
    </r>
  </si>
  <si>
    <r>
      <t>合 同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外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资</t>
    </r>
  </si>
  <si>
    <r>
      <t>实 际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外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资</t>
    </r>
  </si>
  <si>
    <t>累计</t>
  </si>
  <si>
    <t>去年
同期</t>
  </si>
  <si>
    <t>同比
±％</t>
  </si>
  <si>
    <t>温州市预期
目标</t>
  </si>
  <si>
    <t>完成
进度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</si>
  <si>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</si>
  <si>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鹿城区</t>
  </si>
  <si>
    <t>瓯海区</t>
  </si>
  <si>
    <t>瑞安市</t>
  </si>
  <si>
    <t>乐清市</t>
  </si>
  <si>
    <t>平阳县</t>
  </si>
  <si>
    <t>苍南县</t>
  </si>
  <si>
    <t>永嘉县</t>
  </si>
  <si>
    <t>文成县</t>
  </si>
  <si>
    <t>泰顺县</t>
  </si>
  <si>
    <t>备注：瓯海项目数增加一个，大西洋合同调整增加326万美元。鹿城项目增加一个，合同数46万美元</t>
  </si>
  <si>
    <t xml:space="preserve">龙湾区
</t>
  </si>
  <si>
    <t>洞头区</t>
  </si>
  <si>
    <t>瓯江口产业集聚区</t>
  </si>
  <si>
    <t>浙南产业集聚区</t>
  </si>
  <si>
    <t>浙南科技城</t>
  </si>
  <si>
    <t xml:space="preserve">温州市  </t>
  </si>
  <si>
    <r>
      <t xml:space="preserve">        </t>
    </r>
    <r>
      <rPr>
        <sz val="12"/>
        <rFont val="宋体"/>
        <family val="0"/>
      </rPr>
      <t xml:space="preserve">                   </t>
    </r>
    <r>
      <rPr>
        <b/>
        <sz val="12"/>
        <rFont val="宋体"/>
        <family val="0"/>
      </rPr>
      <t xml:space="preserve"> </t>
    </r>
    <r>
      <rPr>
        <b/>
        <sz val="14"/>
        <rFont val="宋体"/>
        <family val="0"/>
      </rPr>
      <t>2017 年 01月</t>
    </r>
    <r>
      <rPr>
        <sz val="12"/>
        <rFont val="宋体"/>
        <family val="0"/>
      </rPr>
      <t xml:space="preserve">                   </t>
    </r>
    <r>
      <rPr>
        <sz val="10"/>
        <rFont val="宋体"/>
        <family val="0"/>
      </rPr>
      <t>金额单位：万美元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</si>
</sst>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0_ "/>
    <numFmt numFmtId="179" formatCode="0.0"/>
  </numFmts>
  <fonts count="24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20"/>
      <name val="黑体"/>
      <family val="3"/>
    </font>
    <font>
      <sz val="16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7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4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6" borderId="5" applyNumberFormat="0" applyAlignment="0" applyProtection="0"/>
    <xf numFmtId="0" fontId="6" fillId="17" borderId="6" applyNumberFormat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22" borderId="0" applyNumberFormat="0" applyBorder="0" applyAlignment="0" applyProtection="0"/>
    <xf numFmtId="0" fontId="3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7" fontId="0" fillId="0" borderId="12" xfId="0" applyNumberForma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6" fontId="0" fillId="0" borderId="13" xfId="0" applyNumberFormat="1" applyFont="1" applyFill="1" applyBorder="1" applyAlignment="1">
      <alignment horizontal="center" vertical="center" wrapText="1"/>
    </xf>
    <xf numFmtId="176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SheetLayoutView="100" workbookViewId="0" topLeftCell="A1">
      <selection activeCell="I9" sqref="I9"/>
    </sheetView>
  </sheetViews>
  <sheetFormatPr defaultColWidth="9.00390625" defaultRowHeight="14.25"/>
  <cols>
    <col min="1" max="1" width="11.125" style="1" customWidth="1"/>
    <col min="2" max="2" width="9.875" style="0" customWidth="1"/>
    <col min="3" max="3" width="0.12890625" style="0" customWidth="1"/>
    <col min="4" max="4" width="9.50390625" style="2" customWidth="1"/>
    <col min="5" max="5" width="9.375" style="0" customWidth="1"/>
    <col min="6" max="6" width="0.12890625" style="2" customWidth="1"/>
    <col min="7" max="7" width="10.00390625" style="2" customWidth="1"/>
    <col min="8" max="8" width="11.125" style="0" customWidth="1"/>
    <col min="9" max="9" width="9.50390625" style="2" customWidth="1"/>
    <col min="10" max="10" width="0.12890625" style="5" customWidth="1"/>
    <col min="11" max="12" width="9.375" style="0" customWidth="1"/>
  </cols>
  <sheetData>
    <row r="1" spans="1:12" ht="32.2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24.75" customHeight="1">
      <c r="A2" s="27" t="s">
        <v>27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26.25" customHeight="1">
      <c r="A3" s="31" t="s">
        <v>1</v>
      </c>
      <c r="B3" s="28" t="s">
        <v>2</v>
      </c>
      <c r="C3" s="29"/>
      <c r="D3" s="29"/>
      <c r="E3" s="28" t="s">
        <v>3</v>
      </c>
      <c r="F3" s="28"/>
      <c r="G3" s="28"/>
      <c r="H3" s="28" t="s">
        <v>4</v>
      </c>
      <c r="I3" s="28"/>
      <c r="J3" s="28"/>
      <c r="K3" s="28"/>
      <c r="L3" s="30"/>
    </row>
    <row r="4" spans="1:12" ht="18" customHeight="1">
      <c r="A4" s="32"/>
      <c r="B4" s="14" t="s">
        <v>5</v>
      </c>
      <c r="C4" s="17" t="s">
        <v>6</v>
      </c>
      <c r="D4" s="19" t="s">
        <v>7</v>
      </c>
      <c r="E4" s="14" t="s">
        <v>5</v>
      </c>
      <c r="F4" s="17" t="s">
        <v>6</v>
      </c>
      <c r="G4" s="19" t="s">
        <v>7</v>
      </c>
      <c r="H4" s="17" t="s">
        <v>8</v>
      </c>
      <c r="I4" s="14" t="s">
        <v>5</v>
      </c>
      <c r="J4" s="14" t="s">
        <v>6</v>
      </c>
      <c r="K4" s="15" t="s">
        <v>7</v>
      </c>
      <c r="L4" s="16" t="s">
        <v>9</v>
      </c>
    </row>
    <row r="5" spans="1:12" ht="30" customHeight="1">
      <c r="A5" s="32"/>
      <c r="B5" s="14"/>
      <c r="C5" s="18"/>
      <c r="D5" s="20"/>
      <c r="E5" s="14"/>
      <c r="F5" s="18"/>
      <c r="G5" s="20"/>
      <c r="H5" s="21"/>
      <c r="I5" s="14"/>
      <c r="J5" s="14"/>
      <c r="K5" s="15"/>
      <c r="L5" s="16"/>
    </row>
    <row r="6" spans="1:12" ht="30" customHeight="1">
      <c r="A6" s="6" t="s">
        <v>10</v>
      </c>
      <c r="B6" s="3">
        <f>SUM(B7:B20)</f>
        <v>4</v>
      </c>
      <c r="C6" s="3">
        <f>SUM(C7:C20)</f>
        <v>5</v>
      </c>
      <c r="D6" s="7">
        <f>(B6/C6-1)*100</f>
        <v>-19.999999999999996</v>
      </c>
      <c r="E6" s="3">
        <f>SUM(E7:E20)</f>
        <v>1491</v>
      </c>
      <c r="F6" s="8">
        <f>SUM(F7:F20)</f>
        <v>320</v>
      </c>
      <c r="G6" s="9">
        <f>(E6/F6-1)*100</f>
        <v>365.9375</v>
      </c>
      <c r="H6" s="10"/>
      <c r="I6" s="3">
        <f>SUM(I7:I20)</f>
        <v>24</v>
      </c>
      <c r="J6" s="8">
        <v>0</v>
      </c>
      <c r="K6" s="9"/>
      <c r="L6" s="11"/>
    </row>
    <row r="7" spans="1:12" ht="30" customHeight="1">
      <c r="A7" s="6" t="s">
        <v>11</v>
      </c>
      <c r="B7" s="3">
        <v>0</v>
      </c>
      <c r="C7" s="3">
        <v>1</v>
      </c>
      <c r="D7" s="7"/>
      <c r="E7" s="3">
        <v>0</v>
      </c>
      <c r="F7" s="8">
        <v>12</v>
      </c>
      <c r="G7" s="9"/>
      <c r="H7" s="4"/>
      <c r="I7" s="3">
        <v>0</v>
      </c>
      <c r="J7" s="3">
        <v>0</v>
      </c>
      <c r="K7" s="9"/>
      <c r="L7" s="11"/>
    </row>
    <row r="8" spans="1:12" ht="34.5" customHeight="1">
      <c r="A8" s="6" t="s">
        <v>21</v>
      </c>
      <c r="B8" s="3">
        <v>1</v>
      </c>
      <c r="C8" s="3">
        <v>0</v>
      </c>
      <c r="D8" s="7"/>
      <c r="E8" s="3">
        <v>29</v>
      </c>
      <c r="F8" s="3">
        <v>0</v>
      </c>
      <c r="G8" s="9"/>
      <c r="H8" s="4"/>
      <c r="I8" s="3">
        <v>0</v>
      </c>
      <c r="J8" s="3">
        <v>0</v>
      </c>
      <c r="K8" s="9"/>
      <c r="L8" s="11"/>
    </row>
    <row r="9" spans="1:12" ht="30" customHeight="1">
      <c r="A9" s="6" t="s">
        <v>12</v>
      </c>
      <c r="B9" s="3">
        <v>0</v>
      </c>
      <c r="C9" s="3">
        <v>1</v>
      </c>
      <c r="D9" s="7"/>
      <c r="E9" s="3">
        <v>0</v>
      </c>
      <c r="F9" s="3">
        <v>38</v>
      </c>
      <c r="G9" s="9"/>
      <c r="H9" s="4"/>
      <c r="I9" s="3">
        <v>0</v>
      </c>
      <c r="J9" s="3">
        <v>0</v>
      </c>
      <c r="K9" s="9"/>
      <c r="L9" s="11"/>
    </row>
    <row r="10" spans="1:12" ht="30" customHeight="1">
      <c r="A10" s="13" t="s">
        <v>22</v>
      </c>
      <c r="B10" s="3">
        <v>0</v>
      </c>
      <c r="C10" s="3">
        <v>0</v>
      </c>
      <c r="D10" s="7"/>
      <c r="E10" s="3">
        <v>0</v>
      </c>
      <c r="F10" s="3">
        <v>0</v>
      </c>
      <c r="G10" s="9"/>
      <c r="H10" s="4"/>
      <c r="I10" s="3">
        <v>0</v>
      </c>
      <c r="J10" s="3">
        <v>0</v>
      </c>
      <c r="K10" s="9"/>
      <c r="L10" s="11"/>
    </row>
    <row r="11" spans="1:12" ht="30" customHeight="1">
      <c r="A11" s="6" t="s">
        <v>14</v>
      </c>
      <c r="B11" s="3">
        <v>0</v>
      </c>
      <c r="C11" s="3">
        <v>1</v>
      </c>
      <c r="D11" s="7">
        <f>(B11/C11-1)*100</f>
        <v>-100</v>
      </c>
      <c r="E11" s="3">
        <v>644</v>
      </c>
      <c r="F11" s="3">
        <v>16</v>
      </c>
      <c r="G11" s="9">
        <f>(E11/F11-1)*100</f>
        <v>3925</v>
      </c>
      <c r="H11" s="4"/>
      <c r="I11" s="3">
        <v>0</v>
      </c>
      <c r="J11" s="3">
        <v>0</v>
      </c>
      <c r="K11" s="9"/>
      <c r="L11" s="11"/>
    </row>
    <row r="12" spans="1:12" ht="30" customHeight="1">
      <c r="A12" s="6" t="s">
        <v>13</v>
      </c>
      <c r="B12" s="3">
        <v>1</v>
      </c>
      <c r="C12" s="3">
        <v>0</v>
      </c>
      <c r="D12" s="7"/>
      <c r="E12" s="3">
        <v>300</v>
      </c>
      <c r="F12" s="3">
        <v>0</v>
      </c>
      <c r="G12" s="9"/>
      <c r="H12" s="4"/>
      <c r="I12" s="3">
        <v>24</v>
      </c>
      <c r="J12" s="3">
        <v>0</v>
      </c>
      <c r="K12" s="9"/>
      <c r="L12" s="11"/>
    </row>
    <row r="13" spans="1:12" ht="30" customHeight="1">
      <c r="A13" s="6" t="s">
        <v>17</v>
      </c>
      <c r="B13" s="3">
        <v>0</v>
      </c>
      <c r="C13" s="3">
        <v>0</v>
      </c>
      <c r="D13" s="7"/>
      <c r="E13" s="3">
        <v>0</v>
      </c>
      <c r="F13" s="3">
        <v>0</v>
      </c>
      <c r="G13" s="9"/>
      <c r="H13" s="4"/>
      <c r="I13" s="3">
        <v>0</v>
      </c>
      <c r="J13" s="3">
        <v>0</v>
      </c>
      <c r="K13" s="9"/>
      <c r="L13" s="11"/>
    </row>
    <row r="14" spans="1:12" ht="30" customHeight="1">
      <c r="A14" s="6" t="s">
        <v>18</v>
      </c>
      <c r="B14" s="3">
        <v>0</v>
      </c>
      <c r="C14" s="3">
        <v>0</v>
      </c>
      <c r="D14" s="7"/>
      <c r="E14" s="3">
        <v>0</v>
      </c>
      <c r="F14" s="8">
        <v>0</v>
      </c>
      <c r="G14" s="9"/>
      <c r="H14" s="4"/>
      <c r="I14" s="3">
        <v>0</v>
      </c>
      <c r="J14" s="3">
        <v>0</v>
      </c>
      <c r="K14" s="9"/>
      <c r="L14" s="11"/>
    </row>
    <row r="15" spans="1:12" ht="30" customHeight="1">
      <c r="A15" s="6" t="s">
        <v>15</v>
      </c>
      <c r="B15" s="3">
        <v>0</v>
      </c>
      <c r="C15" s="3">
        <v>0</v>
      </c>
      <c r="D15" s="7"/>
      <c r="E15" s="3">
        <v>0</v>
      </c>
      <c r="F15" s="8">
        <v>0</v>
      </c>
      <c r="G15" s="9"/>
      <c r="H15" s="4"/>
      <c r="I15" s="3">
        <v>0</v>
      </c>
      <c r="J15" s="3">
        <v>0</v>
      </c>
      <c r="K15" s="9"/>
      <c r="L15" s="11"/>
    </row>
    <row r="16" spans="1:12" ht="30" customHeight="1">
      <c r="A16" s="6" t="s">
        <v>19</v>
      </c>
      <c r="B16" s="3">
        <v>0</v>
      </c>
      <c r="C16" s="3">
        <v>1</v>
      </c>
      <c r="D16" s="7"/>
      <c r="E16" s="3">
        <v>0</v>
      </c>
      <c r="F16" s="3">
        <v>100</v>
      </c>
      <c r="G16" s="9"/>
      <c r="H16" s="4"/>
      <c r="I16" s="3">
        <v>0</v>
      </c>
      <c r="J16" s="3">
        <v>0</v>
      </c>
      <c r="K16" s="9"/>
      <c r="L16" s="11"/>
    </row>
    <row r="17" spans="1:12" ht="30" customHeight="1">
      <c r="A17" s="6" t="s">
        <v>16</v>
      </c>
      <c r="B17" s="3">
        <v>1</v>
      </c>
      <c r="C17" s="3">
        <v>0</v>
      </c>
      <c r="D17" s="7"/>
      <c r="E17" s="3">
        <v>18</v>
      </c>
      <c r="F17" s="3">
        <v>0</v>
      </c>
      <c r="G17" s="9"/>
      <c r="H17" s="4"/>
      <c r="I17" s="3">
        <v>0</v>
      </c>
      <c r="J17" s="3">
        <v>0</v>
      </c>
      <c r="K17" s="9"/>
      <c r="L17" s="11"/>
    </row>
    <row r="18" spans="1:12" ht="30" customHeight="1">
      <c r="A18" s="13" t="s">
        <v>23</v>
      </c>
      <c r="B18" s="3">
        <v>0</v>
      </c>
      <c r="C18" s="3">
        <v>0</v>
      </c>
      <c r="D18" s="7"/>
      <c r="E18" s="3">
        <v>0</v>
      </c>
      <c r="F18" s="3">
        <v>0</v>
      </c>
      <c r="G18" s="9"/>
      <c r="H18" s="4"/>
      <c r="I18" s="12">
        <v>0</v>
      </c>
      <c r="J18" s="12">
        <v>0</v>
      </c>
      <c r="K18" s="9"/>
      <c r="L18" s="11"/>
    </row>
    <row r="19" spans="1:12" ht="30" customHeight="1">
      <c r="A19" s="13" t="s">
        <v>24</v>
      </c>
      <c r="B19" s="3">
        <v>1</v>
      </c>
      <c r="C19" s="3">
        <v>1</v>
      </c>
      <c r="D19" s="7"/>
      <c r="E19" s="3">
        <v>500</v>
      </c>
      <c r="F19" s="3">
        <v>154</v>
      </c>
      <c r="G19" s="9"/>
      <c r="H19" s="4"/>
      <c r="I19" s="12">
        <v>0</v>
      </c>
      <c r="J19" s="12">
        <v>0</v>
      </c>
      <c r="K19" s="7"/>
      <c r="L19" s="11"/>
    </row>
    <row r="20" spans="1:12" ht="30" customHeight="1">
      <c r="A20" s="13" t="s">
        <v>25</v>
      </c>
      <c r="B20" s="3">
        <v>0</v>
      </c>
      <c r="C20" s="3">
        <v>0</v>
      </c>
      <c r="D20" s="7"/>
      <c r="E20" s="3">
        <v>0</v>
      </c>
      <c r="F20" s="8">
        <v>0</v>
      </c>
      <c r="G20" s="9"/>
      <c r="H20" s="4"/>
      <c r="I20" s="8">
        <v>0</v>
      </c>
      <c r="J20" s="8">
        <v>0</v>
      </c>
      <c r="K20" s="7"/>
      <c r="L20" s="11"/>
    </row>
    <row r="21" spans="1:12" ht="30" customHeight="1">
      <c r="A21" s="13" t="s">
        <v>26</v>
      </c>
      <c r="B21" s="22">
        <v>2891</v>
      </c>
      <c r="C21" s="22"/>
      <c r="D21" s="22"/>
      <c r="E21" s="22">
        <v>795671</v>
      </c>
      <c r="F21" s="22"/>
      <c r="G21" s="22"/>
      <c r="H21" s="22">
        <v>494638</v>
      </c>
      <c r="I21" s="22"/>
      <c r="J21" s="22"/>
      <c r="K21" s="22"/>
      <c r="L21" s="23"/>
    </row>
    <row r="24" ht="14.25">
      <c r="B24" s="1"/>
    </row>
    <row r="29" spans="1:12" ht="14.25">
      <c r="A29" s="24" t="s">
        <v>20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</row>
  </sheetData>
  <mergeCells count="21">
    <mergeCell ref="A1:L1"/>
    <mergeCell ref="A2:L2"/>
    <mergeCell ref="B3:D3"/>
    <mergeCell ref="E3:G3"/>
    <mergeCell ref="H3:L3"/>
    <mergeCell ref="A3:A5"/>
    <mergeCell ref="B4:B5"/>
    <mergeCell ref="C4:C5"/>
    <mergeCell ref="D4:D5"/>
    <mergeCell ref="E4:E5"/>
    <mergeCell ref="B21:D21"/>
    <mergeCell ref="E21:G21"/>
    <mergeCell ref="H21:L21"/>
    <mergeCell ref="A29:L29"/>
    <mergeCell ref="J4:J5"/>
    <mergeCell ref="K4:K5"/>
    <mergeCell ref="L4:L5"/>
    <mergeCell ref="F4:F5"/>
    <mergeCell ref="G4:G5"/>
    <mergeCell ref="H4:H5"/>
    <mergeCell ref="I4:I5"/>
  </mergeCells>
  <printOptions horizontalCentered="1" verticalCentered="1"/>
  <pageMargins left="0.25555555555555554" right="0" top="0.7479166666666667" bottom="0.7479166666666667" header="0.3145833333333333" footer="0.314583333333333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jxj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jxj</dc:creator>
  <cp:keywords/>
  <dc:description/>
  <cp:lastModifiedBy>王蓉</cp:lastModifiedBy>
  <cp:lastPrinted>2015-11-09T03:27:21Z</cp:lastPrinted>
  <dcterms:created xsi:type="dcterms:W3CDTF">2006-02-09T01:44:59Z</dcterms:created>
  <dcterms:modified xsi:type="dcterms:W3CDTF">2017-02-07T08:07:53Z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